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pu\Desktop\2025-2026学年评优\"/>
    </mc:Choice>
  </mc:AlternateContent>
  <bookViews>
    <workbookView windowWidth="29868" windowHeight="13380"/>
  </bookViews>
  <sheets>
    <sheet name="Sheet1" sheetId="1" r:id="rId1"/>
  </sheets>
  <definedNames>
    <definedName name="_xlnm._FilterDatabase" localSheetId="0" hidden="1">Sheet1!$A$3:$K$30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<sst xmlns="http://schemas.openxmlformats.org/spreadsheetml/2006/main" count="128" uniqueCount="35">
  <si>
    <t>附件1：</t>
  </si>
  <si>
    <t>2025-2026学年学生学生评优、2027届优秀毕业生名额分配表（评选名额应≤分配名额）</t>
  </si>
  <si>
    <t>学院</t>
  </si>
  <si>
    <t>层次</t>
  </si>
  <si>
    <t>三好学生标兵/
优秀研究生标兵</t>
  </si>
  <si>
    <t>三好学生/
优秀研究生</t>
  </si>
  <si>
    <t>优秀学生干部/
优秀研究生干部</t>
  </si>
  <si>
    <t>宣传创新奖（本科生）</t>
  </si>
  <si>
    <t>文体风采奖（本科生）</t>
  </si>
  <si>
    <t>先进班级（本科生）</t>
  </si>
  <si>
    <t>文明宿舍（本科生）</t>
  </si>
  <si>
    <t>优秀    毕业生</t>
  </si>
  <si>
    <t>毕业生之星候选人</t>
  </si>
  <si>
    <t>药学院</t>
  </si>
  <si>
    <t>本科生</t>
  </si>
  <si>
    <t>研究生</t>
  </si>
  <si>
    <t>/</t>
  </si>
  <si>
    <t>中药学院</t>
  </si>
  <si>
    <t>生命科学与
技术学院</t>
  </si>
  <si>
    <t>生物药物学院</t>
  </si>
  <si>
    <t>国际医药
商学院</t>
  </si>
  <si>
    <t>人工智能学院</t>
  </si>
  <si>
    <t>化学学院</t>
  </si>
  <si>
    <t>工学院</t>
  </si>
  <si>
    <t>基础医学与
临床药学学院</t>
  </si>
  <si>
    <t>外国语学院</t>
  </si>
  <si>
    <t>全国重点实验室</t>
  </si>
  <si>
    <t>孟目的学院</t>
  </si>
  <si>
    <t>马克思主义学院</t>
  </si>
  <si>
    <t>校团委</t>
  </si>
  <si>
    <t>宣传部</t>
  </si>
  <si>
    <t>招生就业处</t>
  </si>
  <si>
    <t>学工处</t>
  </si>
  <si>
    <t>合计</t>
  </si>
  <si>
    <t>说明：                                                                                                                                                                                                                                          1.单项优秀个人（勤助笃行奖、社团聚力奖）名额由学工处和校团委按照实际设定，单独评选；                                                                                                                                                                  2.单项优秀个人（科创先锋奖）对照申报条件据实申报，不设定名额，由学校根据实际情况审定。                                                                                                                                                               3.不涉及评优工作的学院不在此表；                                                                                                                                                                                                                     4.参评学生基数已按照学院实际变动情况进行相应调整。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</si>
</sst>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20"/>
      <color rgb="FF000000"/>
      <name val="方正公文小标宋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zoomScale="90" zoomScaleNormal="90" workbookViewId="0">
      <pane ySplit="3" topLeftCell="A4" activePane="bottomLeft" state="frozen"/>
      <selection/>
      <selection pane="bottomLeft" activeCell="N35" sqref="N35"/>
    </sheetView>
  </sheetViews>
  <sheetFormatPr defaultColWidth="9" defaultRowHeight="27" customHeight="1"/>
  <cols>
    <col min="1" max="1" width="16.6574074074074" style="1" customWidth="1"/>
    <col min="2" max="2" width="11.1111111111111" style="2" customWidth="1"/>
    <col min="3" max="3" width="16.962962962963" style="2" customWidth="1"/>
    <col min="4" max="4" width="13.3240740740741" style="2" customWidth="1"/>
    <col min="5" max="5" width="17.037037037037" style="2" customWidth="1"/>
    <col min="6" max="6" width="12.8333333333333" style="2" customWidth="1"/>
    <col min="7" max="7" width="12.962962962963" style="2" customWidth="1"/>
    <col min="8" max="8" width="12.7037037037037" style="2" customWidth="1"/>
    <col min="9" max="9" width="11.9722222222222" style="2" customWidth="1"/>
    <col min="10" max="10" width="10.1203703703704" style="2" customWidth="1"/>
    <col min="11" max="11" width="11.5185185185185" style="2" customWidth="1"/>
  </cols>
  <sheetData>
    <row r="1" ht="2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5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customHeight="1" spans="1:11">
      <c r="A4" s="6" t="s">
        <v>13</v>
      </c>
      <c r="B4" s="7" t="s">
        <v>14</v>
      </c>
      <c r="C4" s="8">
        <v>38</v>
      </c>
      <c r="D4" s="8">
        <v>233</v>
      </c>
      <c r="E4" s="8">
        <v>115</v>
      </c>
      <c r="F4" s="8">
        <v>125</v>
      </c>
      <c r="G4" s="8">
        <v>125</v>
      </c>
      <c r="H4" s="8">
        <v>25</v>
      </c>
      <c r="I4" s="8">
        <v>164</v>
      </c>
      <c r="J4" s="8">
        <v>87</v>
      </c>
      <c r="K4" s="8">
        <v>5</v>
      </c>
    </row>
    <row r="5" customHeight="1" spans="1:11">
      <c r="A5" s="6"/>
      <c r="B5" s="7" t="s">
        <v>15</v>
      </c>
      <c r="C5" s="8">
        <v>26</v>
      </c>
      <c r="D5" s="8">
        <v>156</v>
      </c>
      <c r="E5" s="8">
        <v>77</v>
      </c>
      <c r="F5" s="8" t="s">
        <v>16</v>
      </c>
      <c r="G5" s="8" t="s">
        <v>16</v>
      </c>
      <c r="H5" s="8" t="s">
        <v>16</v>
      </c>
      <c r="I5" s="8" t="s">
        <v>16</v>
      </c>
      <c r="J5" s="8">
        <v>79</v>
      </c>
      <c r="K5" s="8">
        <v>4</v>
      </c>
    </row>
    <row r="6" customHeight="1" spans="1:11">
      <c r="A6" s="6" t="s">
        <v>17</v>
      </c>
      <c r="B6" s="7" t="s">
        <v>14</v>
      </c>
      <c r="C6" s="8">
        <v>16</v>
      </c>
      <c r="D6" s="8">
        <v>99</v>
      </c>
      <c r="E6" s="8">
        <v>48</v>
      </c>
      <c r="F6" s="8">
        <v>51</v>
      </c>
      <c r="G6" s="8">
        <v>51</v>
      </c>
      <c r="H6" s="8">
        <v>11</v>
      </c>
      <c r="I6" s="8">
        <v>70</v>
      </c>
      <c r="J6" s="8">
        <v>35</v>
      </c>
      <c r="K6" s="8">
        <v>2</v>
      </c>
    </row>
    <row r="7" customHeight="1" spans="1:11">
      <c r="A7" s="6"/>
      <c r="B7" s="7" t="s">
        <v>15</v>
      </c>
      <c r="C7" s="8">
        <v>12</v>
      </c>
      <c r="D7" s="8">
        <v>75</v>
      </c>
      <c r="E7" s="8">
        <v>36</v>
      </c>
      <c r="F7" s="8" t="s">
        <v>16</v>
      </c>
      <c r="G7" s="8" t="s">
        <v>16</v>
      </c>
      <c r="H7" s="8" t="s">
        <v>16</v>
      </c>
      <c r="I7" s="8" t="s">
        <v>16</v>
      </c>
      <c r="J7" s="8">
        <v>39</v>
      </c>
      <c r="K7" s="8">
        <v>2</v>
      </c>
    </row>
    <row r="8" customHeight="1" spans="1:11">
      <c r="A8" s="6" t="s">
        <v>18</v>
      </c>
      <c r="B8" s="7" t="s">
        <v>14</v>
      </c>
      <c r="C8" s="8">
        <v>8</v>
      </c>
      <c r="D8" s="8">
        <v>52</v>
      </c>
      <c r="E8" s="8">
        <v>25</v>
      </c>
      <c r="F8" s="8">
        <v>25</v>
      </c>
      <c r="G8" s="8">
        <v>25</v>
      </c>
      <c r="H8" s="8">
        <v>5</v>
      </c>
      <c r="I8" s="8">
        <v>37</v>
      </c>
      <c r="J8" s="8">
        <v>18</v>
      </c>
      <c r="K8" s="8">
        <v>1</v>
      </c>
    </row>
    <row r="9" customHeight="1" spans="1:11">
      <c r="A9" s="6"/>
      <c r="B9" s="7" t="s">
        <v>15</v>
      </c>
      <c r="C9" s="8">
        <v>7</v>
      </c>
      <c r="D9" s="8">
        <v>46</v>
      </c>
      <c r="E9" s="8">
        <v>22</v>
      </c>
      <c r="F9" s="8" t="s">
        <v>16</v>
      </c>
      <c r="G9" s="8" t="s">
        <v>16</v>
      </c>
      <c r="H9" s="8" t="s">
        <v>16</v>
      </c>
      <c r="I9" s="8" t="s">
        <v>16</v>
      </c>
      <c r="J9" s="8">
        <v>22</v>
      </c>
      <c r="K9" s="8">
        <v>1</v>
      </c>
    </row>
    <row r="10" customHeight="1" spans="1:11">
      <c r="A10" s="9" t="s">
        <v>19</v>
      </c>
      <c r="B10" s="7" t="s">
        <v>14</v>
      </c>
      <c r="C10" s="8">
        <v>10</v>
      </c>
      <c r="D10" s="8">
        <v>62</v>
      </c>
      <c r="E10" s="8">
        <v>30</v>
      </c>
      <c r="F10" s="8">
        <v>31</v>
      </c>
      <c r="G10" s="8">
        <v>31</v>
      </c>
      <c r="H10" s="8">
        <v>6</v>
      </c>
      <c r="I10" s="8">
        <v>44</v>
      </c>
      <c r="J10" s="8">
        <v>21</v>
      </c>
      <c r="K10" s="8">
        <v>1</v>
      </c>
    </row>
    <row r="11" customHeight="1" spans="1:11">
      <c r="A11" s="10"/>
      <c r="B11" s="7" t="s">
        <v>15</v>
      </c>
      <c r="C11" s="8">
        <v>0</v>
      </c>
      <c r="D11" s="8">
        <v>5</v>
      </c>
      <c r="E11" s="8">
        <v>2</v>
      </c>
      <c r="F11" s="8" t="s">
        <v>16</v>
      </c>
      <c r="G11" s="8" t="s">
        <v>16</v>
      </c>
      <c r="H11" s="8" t="s">
        <v>16</v>
      </c>
      <c r="I11" s="8" t="s">
        <v>16</v>
      </c>
      <c r="J11" s="8">
        <v>3</v>
      </c>
      <c r="K11" s="8">
        <v>0</v>
      </c>
    </row>
    <row r="12" customHeight="1" spans="1:11">
      <c r="A12" s="6" t="s">
        <v>20</v>
      </c>
      <c r="B12" s="7" t="s">
        <v>14</v>
      </c>
      <c r="C12" s="8">
        <v>15</v>
      </c>
      <c r="D12" s="8">
        <v>95</v>
      </c>
      <c r="E12" s="8">
        <v>46</v>
      </c>
      <c r="F12" s="8">
        <v>49</v>
      </c>
      <c r="G12" s="8">
        <v>49</v>
      </c>
      <c r="H12" s="8">
        <v>10</v>
      </c>
      <c r="I12" s="8">
        <v>67</v>
      </c>
      <c r="J12" s="8">
        <v>38</v>
      </c>
      <c r="K12" s="8">
        <v>2</v>
      </c>
    </row>
    <row r="13" customHeight="1" spans="1:11">
      <c r="A13" s="6"/>
      <c r="B13" s="7" t="s">
        <v>15</v>
      </c>
      <c r="C13" s="8">
        <v>8</v>
      </c>
      <c r="D13" s="8">
        <v>49</v>
      </c>
      <c r="E13" s="8">
        <v>23</v>
      </c>
      <c r="F13" s="8" t="s">
        <v>16</v>
      </c>
      <c r="G13" s="8" t="s">
        <v>16</v>
      </c>
      <c r="H13" s="8" t="s">
        <v>16</v>
      </c>
      <c r="I13" s="8" t="s">
        <v>16</v>
      </c>
      <c r="J13" s="8">
        <v>25</v>
      </c>
      <c r="K13" s="8">
        <v>1</v>
      </c>
    </row>
    <row r="14" customHeight="1" spans="1:11">
      <c r="A14" s="6" t="s">
        <v>21</v>
      </c>
      <c r="B14" s="7" t="s">
        <v>14</v>
      </c>
      <c r="C14" s="8">
        <v>4</v>
      </c>
      <c r="D14" s="8">
        <v>25</v>
      </c>
      <c r="E14" s="8">
        <v>11</v>
      </c>
      <c r="F14" s="8">
        <v>11</v>
      </c>
      <c r="G14" s="8">
        <v>11</v>
      </c>
      <c r="H14" s="8">
        <v>2</v>
      </c>
      <c r="I14" s="8">
        <v>18</v>
      </c>
      <c r="J14" s="8">
        <v>9</v>
      </c>
      <c r="K14" s="8">
        <v>1</v>
      </c>
    </row>
    <row r="15" customHeight="1" spans="1:11">
      <c r="A15" s="6"/>
      <c r="B15" s="7" t="s">
        <v>15</v>
      </c>
      <c r="C15" s="8">
        <v>2</v>
      </c>
      <c r="D15" s="8">
        <v>12</v>
      </c>
      <c r="E15" s="8">
        <v>5</v>
      </c>
      <c r="F15" s="8" t="s">
        <v>16</v>
      </c>
      <c r="G15" s="8" t="s">
        <v>16</v>
      </c>
      <c r="H15" s="8" t="s">
        <v>16</v>
      </c>
      <c r="I15" s="8" t="s">
        <v>16</v>
      </c>
      <c r="J15" s="8">
        <v>6</v>
      </c>
      <c r="K15" s="8">
        <v>0</v>
      </c>
    </row>
    <row r="16" customHeight="1" spans="1:11">
      <c r="A16" s="10" t="s">
        <v>22</v>
      </c>
      <c r="B16" s="7" t="s">
        <v>15</v>
      </c>
      <c r="C16" s="8">
        <v>4</v>
      </c>
      <c r="D16" s="8">
        <v>27</v>
      </c>
      <c r="E16" s="8">
        <v>12</v>
      </c>
      <c r="F16" s="8" t="s">
        <v>16</v>
      </c>
      <c r="G16" s="8" t="s">
        <v>16</v>
      </c>
      <c r="H16" s="8" t="s">
        <v>16</v>
      </c>
      <c r="I16" s="8" t="s">
        <v>16</v>
      </c>
      <c r="J16" s="8">
        <v>13</v>
      </c>
      <c r="K16" s="8">
        <v>1</v>
      </c>
    </row>
    <row r="17" customHeight="1" spans="1:11">
      <c r="A17" s="6" t="s">
        <v>23</v>
      </c>
      <c r="B17" s="7" t="s">
        <v>14</v>
      </c>
      <c r="C17" s="8">
        <v>10</v>
      </c>
      <c r="D17" s="8">
        <v>63</v>
      </c>
      <c r="E17" s="8">
        <v>30</v>
      </c>
      <c r="F17" s="8">
        <v>32</v>
      </c>
      <c r="G17" s="8">
        <v>32</v>
      </c>
      <c r="H17" s="8">
        <v>7</v>
      </c>
      <c r="I17" s="8">
        <v>45</v>
      </c>
      <c r="J17" s="8">
        <v>23</v>
      </c>
      <c r="K17" s="8">
        <v>1</v>
      </c>
    </row>
    <row r="18" ht="33" customHeight="1" spans="1:11">
      <c r="A18" s="6"/>
      <c r="B18" s="7" t="s">
        <v>15</v>
      </c>
      <c r="C18" s="8">
        <v>5</v>
      </c>
      <c r="D18" s="8">
        <v>34</v>
      </c>
      <c r="E18" s="8">
        <v>16</v>
      </c>
      <c r="F18" s="8" t="s">
        <v>16</v>
      </c>
      <c r="G18" s="8" t="s">
        <v>16</v>
      </c>
      <c r="H18" s="8" t="s">
        <v>16</v>
      </c>
      <c r="I18" s="8" t="s">
        <v>16</v>
      </c>
      <c r="J18" s="8">
        <v>16</v>
      </c>
      <c r="K18" s="8">
        <v>1</v>
      </c>
    </row>
    <row r="19" customHeight="1" spans="1:11">
      <c r="A19" s="6" t="s">
        <v>24</v>
      </c>
      <c r="B19" s="7" t="s">
        <v>14</v>
      </c>
      <c r="C19" s="8">
        <v>6</v>
      </c>
      <c r="D19" s="8">
        <v>36</v>
      </c>
      <c r="E19" s="8">
        <v>17</v>
      </c>
      <c r="F19" s="8">
        <v>17</v>
      </c>
      <c r="G19" s="8">
        <v>17</v>
      </c>
      <c r="H19" s="8">
        <v>3</v>
      </c>
      <c r="I19" s="8">
        <v>25</v>
      </c>
      <c r="J19" s="8">
        <v>13</v>
      </c>
      <c r="K19" s="8">
        <v>1</v>
      </c>
    </row>
    <row r="20" customHeight="1" spans="1:11">
      <c r="A20" s="6"/>
      <c r="B20" s="7" t="s">
        <v>15</v>
      </c>
      <c r="C20" s="8">
        <v>9</v>
      </c>
      <c r="D20" s="8">
        <v>56</v>
      </c>
      <c r="E20" s="8">
        <v>27</v>
      </c>
      <c r="F20" s="8" t="s">
        <v>16</v>
      </c>
      <c r="G20" s="8" t="s">
        <v>16</v>
      </c>
      <c r="H20" s="8" t="s">
        <v>16</v>
      </c>
      <c r="I20" s="8" t="s">
        <v>16</v>
      </c>
      <c r="J20" s="8">
        <v>30</v>
      </c>
      <c r="K20" s="8">
        <v>2</v>
      </c>
    </row>
    <row r="21" customHeight="1" spans="1:11">
      <c r="A21" s="6" t="s">
        <v>25</v>
      </c>
      <c r="B21" s="7" t="s">
        <v>14</v>
      </c>
      <c r="C21" s="8">
        <v>4</v>
      </c>
      <c r="D21" s="8">
        <v>24</v>
      </c>
      <c r="E21" s="8">
        <v>11</v>
      </c>
      <c r="F21" s="8">
        <v>10</v>
      </c>
      <c r="G21" s="8">
        <v>10</v>
      </c>
      <c r="H21" s="8">
        <v>4</v>
      </c>
      <c r="I21" s="8">
        <v>18</v>
      </c>
      <c r="J21" s="8">
        <v>9</v>
      </c>
      <c r="K21" s="8">
        <v>1</v>
      </c>
    </row>
    <row r="22" ht="32" customHeight="1" spans="1:11">
      <c r="A22" s="6" t="s">
        <v>26</v>
      </c>
      <c r="B22" s="7" t="s">
        <v>15</v>
      </c>
      <c r="C22" s="8">
        <v>11</v>
      </c>
      <c r="D22" s="8">
        <v>69</v>
      </c>
      <c r="E22" s="8">
        <v>33</v>
      </c>
      <c r="F22" s="8" t="s">
        <v>16</v>
      </c>
      <c r="G22" s="8" t="s">
        <v>16</v>
      </c>
      <c r="H22" s="8" t="s">
        <v>16</v>
      </c>
      <c r="I22" s="8" t="s">
        <v>16</v>
      </c>
      <c r="J22" s="8">
        <v>26</v>
      </c>
      <c r="K22" s="8">
        <v>2</v>
      </c>
    </row>
    <row r="23" customHeight="1" spans="1:11">
      <c r="A23" s="11" t="s">
        <v>27</v>
      </c>
      <c r="B23" s="7" t="s">
        <v>14</v>
      </c>
      <c r="C23" s="8">
        <v>11</v>
      </c>
      <c r="D23" s="8">
        <v>69</v>
      </c>
      <c r="E23" s="8">
        <v>33</v>
      </c>
      <c r="F23" s="8">
        <v>35</v>
      </c>
      <c r="G23" s="8">
        <v>35</v>
      </c>
      <c r="H23" s="8">
        <v>8</v>
      </c>
      <c r="I23" s="8">
        <v>49</v>
      </c>
      <c r="J23" s="8">
        <v>26</v>
      </c>
      <c r="K23" s="8">
        <v>1</v>
      </c>
    </row>
    <row r="24" customHeight="1" spans="1:11">
      <c r="A24" s="6" t="s">
        <v>28</v>
      </c>
      <c r="B24" s="7" t="s">
        <v>15</v>
      </c>
      <c r="C24" s="8">
        <v>0</v>
      </c>
      <c r="D24" s="8">
        <v>2</v>
      </c>
      <c r="E24" s="8">
        <v>1</v>
      </c>
      <c r="F24" s="8" t="s">
        <v>16</v>
      </c>
      <c r="G24" s="8" t="s">
        <v>16</v>
      </c>
      <c r="H24" s="8" t="s">
        <v>16</v>
      </c>
      <c r="I24" s="8" t="s">
        <v>16</v>
      </c>
      <c r="J24" s="8">
        <v>2</v>
      </c>
      <c r="K24" s="8">
        <v>0</v>
      </c>
    </row>
    <row r="25" ht="31" customHeight="1" spans="1:11">
      <c r="A25" s="6" t="s">
        <v>29</v>
      </c>
      <c r="B25" s="7" t="s">
        <v>16</v>
      </c>
      <c r="C25" s="8" t="s">
        <v>16</v>
      </c>
      <c r="D25" s="8" t="s">
        <v>16</v>
      </c>
      <c r="E25" s="8">
        <v>35</v>
      </c>
      <c r="F25" s="8">
        <v>2</v>
      </c>
      <c r="G25" s="7">
        <v>37</v>
      </c>
      <c r="H25" s="8" t="s">
        <v>16</v>
      </c>
      <c r="I25" s="8" t="s">
        <v>16</v>
      </c>
      <c r="J25" s="7" t="s">
        <v>16</v>
      </c>
      <c r="K25" s="7" t="s">
        <v>16</v>
      </c>
    </row>
    <row r="26" customHeight="1" spans="1:11">
      <c r="A26" s="6" t="s">
        <v>30</v>
      </c>
      <c r="B26" s="7" t="s">
        <v>16</v>
      </c>
      <c r="C26" s="8" t="s">
        <v>16</v>
      </c>
      <c r="D26" s="8" t="s">
        <v>16</v>
      </c>
      <c r="E26" s="8">
        <v>8</v>
      </c>
      <c r="F26" s="8">
        <v>31</v>
      </c>
      <c r="G26" s="7" t="s">
        <v>16</v>
      </c>
      <c r="H26" s="8" t="s">
        <v>16</v>
      </c>
      <c r="I26" s="8" t="s">
        <v>16</v>
      </c>
      <c r="J26" s="7" t="s">
        <v>16</v>
      </c>
      <c r="K26" s="7" t="s">
        <v>16</v>
      </c>
    </row>
    <row r="27" customHeight="1" spans="1:11">
      <c r="A27" s="6" t="s">
        <v>31</v>
      </c>
      <c r="B27" s="7" t="s">
        <v>16</v>
      </c>
      <c r="C27" s="8" t="s">
        <v>16</v>
      </c>
      <c r="D27" s="8" t="s">
        <v>16</v>
      </c>
      <c r="E27" s="8">
        <v>6</v>
      </c>
      <c r="F27" s="8">
        <v>2</v>
      </c>
      <c r="G27" s="7" t="s">
        <v>16</v>
      </c>
      <c r="H27" s="8" t="s">
        <v>16</v>
      </c>
      <c r="I27" s="8" t="s">
        <v>16</v>
      </c>
      <c r="J27" s="7" t="s">
        <v>16</v>
      </c>
      <c r="K27" s="7" t="s">
        <v>16</v>
      </c>
    </row>
    <row r="28" customHeight="1" spans="1:11">
      <c r="A28" s="6" t="s">
        <v>32</v>
      </c>
      <c r="B28" s="7" t="s">
        <v>16</v>
      </c>
      <c r="C28" s="8" t="s">
        <v>16</v>
      </c>
      <c r="D28" s="8" t="s">
        <v>16</v>
      </c>
      <c r="E28" s="8">
        <v>6</v>
      </c>
      <c r="F28" s="8">
        <v>3</v>
      </c>
      <c r="G28" s="7" t="s">
        <v>16</v>
      </c>
      <c r="H28" s="8" t="s">
        <v>16</v>
      </c>
      <c r="I28" s="8" t="s">
        <v>16</v>
      </c>
      <c r="J28" s="7" t="s">
        <v>16</v>
      </c>
      <c r="K28" s="7" t="s">
        <v>16</v>
      </c>
    </row>
    <row r="29" customHeight="1" spans="1:11">
      <c r="A29" s="12" t="s">
        <v>33</v>
      </c>
      <c r="B29" s="13"/>
      <c r="C29" s="14">
        <f t="shared" ref="C29:K29" si="0">SUM(C4:C28)</f>
        <v>206</v>
      </c>
      <c r="D29" s="14">
        <f t="shared" si="0"/>
        <v>1289</v>
      </c>
      <c r="E29" s="14">
        <f t="shared" si="0"/>
        <v>675</v>
      </c>
      <c r="F29" s="14">
        <f t="shared" si="0"/>
        <v>424</v>
      </c>
      <c r="G29" s="14">
        <f t="shared" si="0"/>
        <v>423</v>
      </c>
      <c r="H29" s="14">
        <f t="shared" si="0"/>
        <v>81</v>
      </c>
      <c r="I29" s="14">
        <f t="shared" si="0"/>
        <v>537</v>
      </c>
      <c r="J29" s="14">
        <f t="shared" si="0"/>
        <v>540</v>
      </c>
      <c r="K29" s="14">
        <f t="shared" si="0"/>
        <v>30</v>
      </c>
    </row>
    <row r="30" ht="80" customHeight="1" spans="1:11">
      <c r="A30" s="1" t="s">
        <v>34</v>
      </c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mergeCells count="12">
    <mergeCell ref="A1:K1"/>
    <mergeCell ref="A2:K2"/>
    <mergeCell ref="A29:B29"/>
    <mergeCell ref="A30:K30"/>
    <mergeCell ref="A4:A5"/>
    <mergeCell ref="A6:A7"/>
    <mergeCell ref="A8:A9"/>
    <mergeCell ref="A10:A11"/>
    <mergeCell ref="A12:A13"/>
    <mergeCell ref="A14:A15"/>
    <mergeCell ref="A17:A18"/>
    <mergeCell ref="A19:A20"/>
  </mergeCells>
  <pageMargins left="0.161111111111111" right="0.161111111111111" top="0.8027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topeak</cp:lastModifiedBy>
  <dcterms:created xsi:type="dcterms:W3CDTF">2026-10-30T07:42:00Z</dcterms:created>
  <dcterms:modified xsi:type="dcterms:W3CDTF">2026-11-06T06:24:28Z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E9DFAA6D4E484449A7F69F13013D92E7_11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